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otteLemercier/Documents/Ferme du Planois -  charlotte/"/>
    </mc:Choice>
  </mc:AlternateContent>
  <xr:revisionPtr revIDLastSave="0" documentId="13_ncr:1_{0E380E06-E2A0-0942-9ABE-5B3E1A3D63C8}" xr6:coauthVersionLast="45" xr6:coauthVersionMax="45" xr10:uidLastSave="{00000000-0000-0000-0000-000000000000}"/>
  <bookViews>
    <workbookView xWindow="0" yWindow="460" windowWidth="25600" windowHeight="14620" xr2:uid="{2D129B1B-97DE-4F4C-B874-4289ADBA17E7}"/>
  </bookViews>
  <sheets>
    <sheet name="Feuil1" sheetId="1" r:id="rId1"/>
    <sheet name="Lis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57" i="1"/>
  <c r="E58" i="1"/>
  <c r="E56" i="1"/>
  <c r="E54" i="1"/>
  <c r="E39" i="1"/>
  <c r="E38" i="1"/>
  <c r="E33" i="1"/>
  <c r="E36" i="1"/>
  <c r="E62" i="1" l="1"/>
  <c r="E44" i="1"/>
  <c r="E45" i="1"/>
  <c r="E46" i="1"/>
  <c r="E47" i="1"/>
  <c r="E48" i="1"/>
  <c r="E49" i="1"/>
  <c r="E50" i="1"/>
  <c r="E51" i="1"/>
  <c r="E52" i="1"/>
  <c r="E53" i="1"/>
  <c r="E55" i="1"/>
  <c r="E43" i="1"/>
  <c r="E21" i="1" l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7" i="1"/>
  <c r="E20" i="1"/>
  <c r="E68" i="1" l="1"/>
</calcChain>
</file>

<file path=xl/sharedStrings.xml><?xml version="1.0" encoding="utf-8"?>
<sst xmlns="http://schemas.openxmlformats.org/spreadsheetml/2006/main" count="73" uniqueCount="67">
  <si>
    <t>Nom et Prénom</t>
  </si>
  <si>
    <t>Adresse Mail</t>
  </si>
  <si>
    <t xml:space="preserve">N° de contact </t>
  </si>
  <si>
    <t>Lieu de livraison</t>
  </si>
  <si>
    <t>Produits à base de lait de chèvres</t>
  </si>
  <si>
    <t>Produits à base de lait de brebis</t>
  </si>
  <si>
    <t>Autres</t>
  </si>
  <si>
    <t>Oeufs</t>
  </si>
  <si>
    <t>Prix par unité</t>
  </si>
  <si>
    <t>Quantité</t>
  </si>
  <si>
    <t>Prix Total</t>
  </si>
  <si>
    <t>TOTAL</t>
  </si>
  <si>
    <t>Chèvre frais nature</t>
  </si>
  <si>
    <t xml:space="preserve">Chèvre frais ail et fines herbes </t>
  </si>
  <si>
    <t>Chèvre frais Italien</t>
  </si>
  <si>
    <t>Chèvre frais poivre</t>
  </si>
  <si>
    <t>Chèvre frais brushetta </t>
  </si>
  <si>
    <t>Chèvre demi-sec</t>
  </si>
  <si>
    <t>Chèvre demi-sec cendré</t>
  </si>
  <si>
    <t>Yaourt chèvre nature 480 ml</t>
  </si>
  <si>
    <t>Yaourt chèvre nature 210ml</t>
  </si>
  <si>
    <t>Yaourt chèvre fraises 210ml</t>
  </si>
  <si>
    <t>Yaourt chèvre cerises 210ml</t>
  </si>
  <si>
    <t>Yaourt chèvre mûres 210ml</t>
  </si>
  <si>
    <t>Yaourt chèvre abricots 210ml</t>
  </si>
  <si>
    <t>Maquée chèvre nature 150g</t>
  </si>
  <si>
    <t>Maquée chèvre ail et fines herbes 150g</t>
  </si>
  <si>
    <t>Brebis frais nature</t>
  </si>
  <si>
    <t xml:space="preserve">Brebis frais ail et fines herbes </t>
  </si>
  <si>
    <t>Brebis frais Italien</t>
  </si>
  <si>
    <t>Brebis frais poivre</t>
  </si>
  <si>
    <t>Brebis frais brushetta </t>
  </si>
  <si>
    <t>Yaourt Brebis nature 480 ml</t>
  </si>
  <si>
    <t>Yaourt Brebis nature 210ml</t>
  </si>
  <si>
    <t>Yaourt Brebis fraises 210ml</t>
  </si>
  <si>
    <t>Yaourt Brebis cerises 210ml</t>
  </si>
  <si>
    <t>Yaourt Brebis mûres 210ml</t>
  </si>
  <si>
    <t>Yaourt Brebis abricots 210ml</t>
  </si>
  <si>
    <t xml:space="preserve">Commentaires/remarques </t>
  </si>
  <si>
    <t>Brie de brebis (150g)</t>
  </si>
  <si>
    <t>Fanes de Carottes - Jeudi</t>
  </si>
  <si>
    <t>Fanes de Carottes - Vendredi</t>
  </si>
  <si>
    <t>Pharmacie Braine-le-Comte - Jeudi</t>
  </si>
  <si>
    <t>Mouton Sauvage - Soignies - Jeudi</t>
  </si>
  <si>
    <t>The Rocket House - Etterbeek - Jeudi</t>
  </si>
  <si>
    <t>Auderghem - Jeudi</t>
  </si>
  <si>
    <t>Etable d'hôte - Virginal Samme - Vendredi</t>
  </si>
  <si>
    <t xml:space="preserve">Ferme du Planois </t>
  </si>
  <si>
    <t>Jour de livraison (Préciser la date)</t>
  </si>
  <si>
    <t>Instructions</t>
  </si>
  <si>
    <t>Commander idéalement la veille (ou avant 12h le jour-même)</t>
  </si>
  <si>
    <t>Compléter vos informations de contact</t>
  </si>
  <si>
    <t>Compléter les quantités désirées</t>
  </si>
  <si>
    <t xml:space="preserve">Payer après réception de votre colis  au BE51 1030 2098 0562 </t>
  </si>
  <si>
    <t>Indiquer le numéro de commande N° …....... (Préciser par la ferme)</t>
  </si>
  <si>
    <t>Envoyer le document à fermeduplanois@gmail.com</t>
  </si>
  <si>
    <t>Tomme de chèvre 8 mois (au gramme)</t>
  </si>
  <si>
    <t>Prix au gramme</t>
  </si>
  <si>
    <t>Yaourt chèvre framboises 210ml</t>
  </si>
  <si>
    <t>Tomme de chèvre jeune nature (au gramme)</t>
  </si>
  <si>
    <t>Tomme de chèvre jeune ail et fines herbes  (au gramme)</t>
  </si>
  <si>
    <t>Yaourt Brebis framboises 210ml</t>
  </si>
  <si>
    <t>Tomme de brebis jeune nature (au gramme)</t>
  </si>
  <si>
    <t>Tomme de brebis jeune ortie (au gramme)</t>
  </si>
  <si>
    <t>Tomme de brebis jeune poivre (au gramme)</t>
  </si>
  <si>
    <t>Grillon (brebis à l'huile)</t>
  </si>
  <si>
    <t>Cigalon (chèvre à l'huile)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</si>
</sst>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_);[Red]\(#,##0\ &quot;€&quot;\)"/>
    <numFmt numFmtId="8" formatCode="#,##0.00\ &quot;€&quot;_);[Red]\(#,##0.00\ &quot;€&quot;\)"/>
    <numFmt numFmtId="164" formatCode="#,##0.0\ &quot;€&quot;;[Red]#,##0.0\ &quot;€&quot;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02124"/>
      <name val="Calibri"/>
      <family val="2"/>
      <scheme val="minor"/>
    </font>
    <font>
      <sz val="12"/>
      <color rgb="FF000000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0" xfId="0" applyFont="1" applyBorder="1"/>
    <xf numFmtId="0" fontId="0" fillId="0" borderId="0" xfId="0" applyFont="1"/>
    <xf numFmtId="0" fontId="0" fillId="0" borderId="10" xfId="0" applyFont="1" applyBorder="1"/>
    <xf numFmtId="0" fontId="0" fillId="2" borderId="9" xfId="0" applyFont="1" applyFill="1" applyBorder="1"/>
    <xf numFmtId="8" fontId="0" fillId="0" borderId="9" xfId="0" applyNumberFormat="1" applyFont="1" applyBorder="1"/>
    <xf numFmtId="0" fontId="2" fillId="0" borderId="9" xfId="0" applyFont="1" applyBorder="1"/>
    <xf numFmtId="6" fontId="0" fillId="0" borderId="9" xfId="0" applyNumberFormat="1" applyFont="1" applyBorder="1"/>
    <xf numFmtId="164" fontId="0" fillId="0" borderId="9" xfId="0" applyNumberFormat="1" applyFont="1" applyBorder="1"/>
    <xf numFmtId="0" fontId="3" fillId="0" borderId="0" xfId="0" applyFont="1"/>
    <xf numFmtId="0" fontId="0" fillId="0" borderId="1" xfId="0" applyFont="1" applyBorder="1" applyProtection="1"/>
    <xf numFmtId="0" fontId="0" fillId="0" borderId="4" xfId="0" applyFont="1" applyBorder="1" applyProtection="1"/>
    <xf numFmtId="0" fontId="0" fillId="0" borderId="6" xfId="0" applyFont="1" applyBorder="1" applyProtection="1"/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6" xfId="0" applyFill="1" applyBorder="1"/>
    <xf numFmtId="0" fontId="0" fillId="0" borderId="0" xfId="0" applyFont="1" applyFill="1" applyBorder="1" applyProtection="1"/>
    <xf numFmtId="0" fontId="0" fillId="3" borderId="2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8" fontId="0" fillId="0" borderId="0" xfId="0" applyNumberFormat="1" applyFont="1" applyBorder="1"/>
  </cellXfs>
  <cellStyles count="1">
    <cellStyle name="Normal" xfId="0" builtinId="0"/>
  </cellStyles>
  <dxfs count="1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CD45-8974-0540-89D6-8C88AB19BA2A}">
  <sheetPr>
    <pageSetUpPr fitToPage="1"/>
  </sheetPr>
  <dimension ref="B1:F73"/>
  <sheetViews>
    <sheetView tabSelected="1" topLeftCell="A10" zoomScale="110" zoomScaleNormal="110" workbookViewId="0">
      <selection activeCell="D27" sqref="D27"/>
    </sheetView>
  </sheetViews>
  <sheetFormatPr baseColWidth="10" defaultRowHeight="16"/>
  <cols>
    <col min="2" max="2" width="37" customWidth="1"/>
    <col min="3" max="3" width="13.1640625" customWidth="1"/>
    <col min="6" max="6" width="16" customWidth="1"/>
    <col min="11" max="11" width="31.83203125" customWidth="1"/>
  </cols>
  <sheetData>
    <row r="1" spans="2:6" ht="17" thickBot="1"/>
    <row r="2" spans="2:6">
      <c r="B2" s="38" t="s">
        <v>49</v>
      </c>
      <c r="C2" s="39"/>
      <c r="D2" s="39"/>
      <c r="E2" s="39"/>
      <c r="F2" s="40"/>
    </row>
    <row r="3" spans="2:6">
      <c r="B3" s="1" t="s">
        <v>50</v>
      </c>
      <c r="C3" s="2"/>
      <c r="D3" s="2"/>
      <c r="E3" s="2"/>
      <c r="F3" s="3"/>
    </row>
    <row r="4" spans="2:6">
      <c r="B4" s="1" t="s">
        <v>51</v>
      </c>
      <c r="C4" s="2"/>
      <c r="D4" s="2"/>
      <c r="E4" s="2"/>
      <c r="F4" s="3"/>
    </row>
    <row r="5" spans="2:6">
      <c r="B5" s="1" t="s">
        <v>52</v>
      </c>
      <c r="C5" s="2"/>
      <c r="D5" s="2"/>
      <c r="E5" s="2"/>
      <c r="F5" s="3"/>
    </row>
    <row r="6" spans="2:6">
      <c r="B6" s="1" t="s">
        <v>55</v>
      </c>
      <c r="C6" s="2"/>
      <c r="D6" s="2"/>
      <c r="E6" s="2"/>
      <c r="F6" s="3"/>
    </row>
    <row r="7" spans="2:6">
      <c r="B7" s="1" t="s">
        <v>53</v>
      </c>
      <c r="C7" s="2"/>
      <c r="D7" s="2"/>
      <c r="E7" s="2"/>
      <c r="F7" s="3"/>
    </row>
    <row r="8" spans="2:6" ht="17" thickBot="1">
      <c r="B8" s="26" t="s">
        <v>54</v>
      </c>
      <c r="C8" s="4"/>
      <c r="D8" s="4"/>
      <c r="E8" s="4"/>
      <c r="F8" s="5"/>
    </row>
    <row r="9" spans="2:6" ht="17" thickBot="1"/>
    <row r="10" spans="2:6">
      <c r="B10" s="17" t="s">
        <v>0</v>
      </c>
      <c r="C10" s="28"/>
      <c r="D10" s="20"/>
      <c r="E10" s="21"/>
    </row>
    <row r="11" spans="2:6">
      <c r="B11" s="18" t="s">
        <v>1</v>
      </c>
      <c r="C11" s="29"/>
      <c r="D11" s="22"/>
      <c r="E11" s="23"/>
    </row>
    <row r="12" spans="2:6">
      <c r="B12" s="18" t="s">
        <v>2</v>
      </c>
      <c r="C12" s="29"/>
      <c r="D12" s="22"/>
      <c r="E12" s="23"/>
    </row>
    <row r="13" spans="2:6">
      <c r="B13" s="18"/>
      <c r="C13" s="22"/>
      <c r="D13" s="22"/>
      <c r="E13" s="23"/>
    </row>
    <row r="14" spans="2:6">
      <c r="B14" s="18" t="s">
        <v>3</v>
      </c>
      <c r="C14" s="29"/>
      <c r="D14" s="22"/>
      <c r="E14" s="23"/>
    </row>
    <row r="15" spans="2:6" ht="17" thickBot="1">
      <c r="B15" s="19" t="s">
        <v>48</v>
      </c>
      <c r="C15" s="30"/>
      <c r="D15" s="24"/>
      <c r="E15" s="25"/>
    </row>
    <row r="16" spans="2:6">
      <c r="B16" s="27"/>
      <c r="C16" s="8"/>
      <c r="D16" s="8"/>
      <c r="E16" s="8"/>
    </row>
    <row r="17" spans="2:5">
      <c r="B17" s="9"/>
      <c r="C17" s="9"/>
      <c r="D17" s="9"/>
      <c r="E17" s="9"/>
    </row>
    <row r="18" spans="2:5">
      <c r="B18" s="9"/>
      <c r="C18" s="10" t="s">
        <v>8</v>
      </c>
      <c r="D18" s="10" t="s">
        <v>9</v>
      </c>
      <c r="E18" s="10" t="s">
        <v>10</v>
      </c>
    </row>
    <row r="19" spans="2:5">
      <c r="B19" s="11" t="s">
        <v>4</v>
      </c>
      <c r="C19" s="11"/>
      <c r="D19" s="11"/>
      <c r="E19" s="11"/>
    </row>
    <row r="20" spans="2:5">
      <c r="B20" s="6" t="s">
        <v>12</v>
      </c>
      <c r="C20" s="12">
        <v>2.2999999999999998</v>
      </c>
      <c r="D20" s="31"/>
      <c r="E20" s="12">
        <f>C20*D20</f>
        <v>0</v>
      </c>
    </row>
    <row r="21" spans="2:5">
      <c r="B21" s="6" t="s">
        <v>13</v>
      </c>
      <c r="C21" s="12">
        <v>2.5</v>
      </c>
      <c r="D21" s="31"/>
      <c r="E21" s="12">
        <f t="shared" ref="E21:E39" si="0">C21*D21</f>
        <v>0</v>
      </c>
    </row>
    <row r="22" spans="2:5">
      <c r="B22" s="6" t="s">
        <v>14</v>
      </c>
      <c r="C22" s="12">
        <v>2.5</v>
      </c>
      <c r="D22" s="31"/>
      <c r="E22" s="12">
        <f t="shared" si="0"/>
        <v>0</v>
      </c>
    </row>
    <row r="23" spans="2:5">
      <c r="B23" s="6" t="s">
        <v>15</v>
      </c>
      <c r="C23" s="12">
        <v>2.5</v>
      </c>
      <c r="D23" s="31"/>
      <c r="E23" s="12">
        <f t="shared" si="0"/>
        <v>0</v>
      </c>
    </row>
    <row r="24" spans="2:5">
      <c r="B24" s="13" t="s">
        <v>16</v>
      </c>
      <c r="C24" s="12">
        <v>2.5</v>
      </c>
      <c r="D24" s="31"/>
      <c r="E24" s="12">
        <f t="shared" si="0"/>
        <v>0</v>
      </c>
    </row>
    <row r="25" spans="2:5">
      <c r="B25" s="6" t="s">
        <v>17</v>
      </c>
      <c r="C25" s="12">
        <v>2.8</v>
      </c>
      <c r="D25" s="31"/>
      <c r="E25" s="12">
        <f t="shared" si="0"/>
        <v>0</v>
      </c>
    </row>
    <row r="26" spans="2:5">
      <c r="B26" s="6" t="s">
        <v>18</v>
      </c>
      <c r="C26" s="12">
        <v>2.8</v>
      </c>
      <c r="D26" s="31"/>
      <c r="E26" s="12">
        <f t="shared" si="0"/>
        <v>0</v>
      </c>
    </row>
    <row r="27" spans="2:5">
      <c r="B27" s="13" t="s">
        <v>19</v>
      </c>
      <c r="C27" s="12">
        <v>3.5</v>
      </c>
      <c r="D27" s="31"/>
      <c r="E27" s="12">
        <f t="shared" si="0"/>
        <v>0</v>
      </c>
    </row>
    <row r="28" spans="2:5">
      <c r="B28" s="6" t="s">
        <v>20</v>
      </c>
      <c r="C28" s="12">
        <v>1.7</v>
      </c>
      <c r="D28" s="31"/>
      <c r="E28" s="12">
        <f t="shared" si="0"/>
        <v>0</v>
      </c>
    </row>
    <row r="29" spans="2:5">
      <c r="B29" s="6" t="s">
        <v>21</v>
      </c>
      <c r="C29" s="14">
        <v>2</v>
      </c>
      <c r="D29" s="31"/>
      <c r="E29" s="12">
        <f t="shared" si="0"/>
        <v>0</v>
      </c>
    </row>
    <row r="30" spans="2:5">
      <c r="B30" s="7" t="s">
        <v>22</v>
      </c>
      <c r="C30" s="14">
        <v>2</v>
      </c>
      <c r="D30" s="31"/>
      <c r="E30" s="12">
        <f t="shared" si="0"/>
        <v>0</v>
      </c>
    </row>
    <row r="31" spans="2:5">
      <c r="B31" s="7" t="s">
        <v>23</v>
      </c>
      <c r="C31" s="14">
        <v>2</v>
      </c>
      <c r="D31" s="31"/>
      <c r="E31" s="12">
        <f t="shared" si="0"/>
        <v>0</v>
      </c>
    </row>
    <row r="32" spans="2:5">
      <c r="B32" s="7" t="s">
        <v>24</v>
      </c>
      <c r="C32" s="14">
        <v>2</v>
      </c>
      <c r="D32" s="31"/>
      <c r="E32" s="12">
        <f t="shared" si="0"/>
        <v>0</v>
      </c>
    </row>
    <row r="33" spans="2:6">
      <c r="B33" s="7" t="s">
        <v>58</v>
      </c>
      <c r="C33" s="14">
        <v>2</v>
      </c>
      <c r="D33" s="31"/>
      <c r="E33" s="12">
        <f t="shared" si="0"/>
        <v>0</v>
      </c>
    </row>
    <row r="34" spans="2:6">
      <c r="B34" s="7" t="s">
        <v>25</v>
      </c>
      <c r="C34" s="12">
        <v>2.4</v>
      </c>
      <c r="D34" s="31"/>
      <c r="E34" s="12">
        <f t="shared" si="0"/>
        <v>0</v>
      </c>
    </row>
    <row r="35" spans="2:6">
      <c r="B35" s="6" t="s">
        <v>26</v>
      </c>
      <c r="C35" s="12">
        <v>2.5</v>
      </c>
      <c r="D35" s="31"/>
      <c r="E35" s="12">
        <f t="shared" si="0"/>
        <v>0</v>
      </c>
    </row>
    <row r="36" spans="2:6">
      <c r="B36" s="6" t="s">
        <v>66</v>
      </c>
      <c r="C36" s="12">
        <v>3.2</v>
      </c>
      <c r="D36" s="31"/>
      <c r="E36" s="12">
        <f>C36*D36</f>
        <v>0</v>
      </c>
    </row>
    <row r="37" spans="2:6">
      <c r="B37" s="6" t="s">
        <v>56</v>
      </c>
      <c r="C37" s="12">
        <v>2.1999999999999999E-2</v>
      </c>
      <c r="D37" s="31"/>
      <c r="E37" s="12">
        <f t="shared" si="0"/>
        <v>0</v>
      </c>
      <c r="F37" t="s">
        <v>57</v>
      </c>
    </row>
    <row r="38" spans="2:6">
      <c r="B38" s="6" t="s">
        <v>59</v>
      </c>
      <c r="C38" s="12">
        <v>2.1999999999999999E-2</v>
      </c>
      <c r="D38" s="31"/>
      <c r="E38" s="12">
        <f t="shared" si="0"/>
        <v>0</v>
      </c>
      <c r="F38" t="s">
        <v>57</v>
      </c>
    </row>
    <row r="39" spans="2:6">
      <c r="B39" s="6" t="s">
        <v>60</v>
      </c>
      <c r="C39" s="12">
        <v>2.1999999999999999E-2</v>
      </c>
      <c r="D39" s="31"/>
      <c r="E39" s="12">
        <f t="shared" si="0"/>
        <v>0</v>
      </c>
      <c r="F39" t="s">
        <v>57</v>
      </c>
    </row>
    <row r="40" spans="2:6">
      <c r="B40" s="6"/>
      <c r="C40" s="41"/>
      <c r="D40" s="29"/>
      <c r="E40" s="41"/>
    </row>
    <row r="41" spans="2:6">
      <c r="B41" s="6"/>
      <c r="C41" s="6"/>
      <c r="D41" s="6"/>
      <c r="E41" s="6"/>
    </row>
    <row r="42" spans="2:6">
      <c r="B42" s="11" t="s">
        <v>5</v>
      </c>
      <c r="C42" s="11"/>
      <c r="D42" s="11"/>
      <c r="E42" s="11"/>
    </row>
    <row r="43" spans="2:6">
      <c r="B43" s="6" t="s">
        <v>27</v>
      </c>
      <c r="C43" s="12">
        <v>2.8</v>
      </c>
      <c r="D43" s="31"/>
      <c r="E43" s="12">
        <f>C43*D43</f>
        <v>0</v>
      </c>
    </row>
    <row r="44" spans="2:6">
      <c r="B44" s="6" t="s">
        <v>28</v>
      </c>
      <c r="C44" s="14">
        <v>3</v>
      </c>
      <c r="D44" s="31"/>
      <c r="E44" s="12">
        <f t="shared" ref="E44:E56" si="1">C44*D44</f>
        <v>0</v>
      </c>
    </row>
    <row r="45" spans="2:6">
      <c r="B45" s="6" t="s">
        <v>29</v>
      </c>
      <c r="C45" s="14">
        <v>3</v>
      </c>
      <c r="D45" s="31"/>
      <c r="E45" s="12">
        <f t="shared" si="1"/>
        <v>0</v>
      </c>
    </row>
    <row r="46" spans="2:6">
      <c r="B46" s="6" t="s">
        <v>30</v>
      </c>
      <c r="C46" s="14">
        <v>3</v>
      </c>
      <c r="D46" s="31"/>
      <c r="E46" s="12">
        <f t="shared" si="1"/>
        <v>0</v>
      </c>
    </row>
    <row r="47" spans="2:6">
      <c r="B47" s="13" t="s">
        <v>31</v>
      </c>
      <c r="C47" s="14">
        <v>3</v>
      </c>
      <c r="D47" s="31"/>
      <c r="E47" s="12">
        <f t="shared" si="1"/>
        <v>0</v>
      </c>
    </row>
    <row r="48" spans="2:6">
      <c r="B48" s="13" t="s">
        <v>32</v>
      </c>
      <c r="C48" s="12">
        <v>3.5</v>
      </c>
      <c r="D48" s="31"/>
      <c r="E48" s="12">
        <f t="shared" si="1"/>
        <v>0</v>
      </c>
    </row>
    <row r="49" spans="2:6">
      <c r="B49" s="6" t="s">
        <v>33</v>
      </c>
      <c r="C49" s="12">
        <v>1.7</v>
      </c>
      <c r="D49" s="31"/>
      <c r="E49" s="12">
        <f t="shared" si="1"/>
        <v>0</v>
      </c>
    </row>
    <row r="50" spans="2:6">
      <c r="B50" s="6" t="s">
        <v>34</v>
      </c>
      <c r="C50" s="14">
        <v>2</v>
      </c>
      <c r="D50" s="31"/>
      <c r="E50" s="12">
        <f t="shared" si="1"/>
        <v>0</v>
      </c>
    </row>
    <row r="51" spans="2:6">
      <c r="B51" s="7" t="s">
        <v>35</v>
      </c>
      <c r="C51" s="14">
        <v>2</v>
      </c>
      <c r="D51" s="31"/>
      <c r="E51" s="12">
        <f t="shared" si="1"/>
        <v>0</v>
      </c>
    </row>
    <row r="52" spans="2:6">
      <c r="B52" s="7" t="s">
        <v>36</v>
      </c>
      <c r="C52" s="14">
        <v>2</v>
      </c>
      <c r="D52" s="31"/>
      <c r="E52" s="12">
        <f t="shared" si="1"/>
        <v>0</v>
      </c>
    </row>
    <row r="53" spans="2:6">
      <c r="B53" s="7" t="s">
        <v>37</v>
      </c>
      <c r="C53" s="14">
        <v>2</v>
      </c>
      <c r="D53" s="31"/>
      <c r="E53" s="12">
        <f t="shared" si="1"/>
        <v>0</v>
      </c>
    </row>
    <row r="54" spans="2:6">
      <c r="B54" s="7" t="s">
        <v>61</v>
      </c>
      <c r="C54" s="14">
        <v>2</v>
      </c>
      <c r="D54" s="31"/>
      <c r="E54" s="12">
        <f t="shared" si="1"/>
        <v>0</v>
      </c>
    </row>
    <row r="55" spans="2:6">
      <c r="B55" s="7" t="s">
        <v>39</v>
      </c>
      <c r="C55" s="15">
        <v>3.5</v>
      </c>
      <c r="D55" s="31"/>
      <c r="E55" s="12">
        <f>C55*D55</f>
        <v>0</v>
      </c>
    </row>
    <row r="56" spans="2:6">
      <c r="B56" s="6" t="s">
        <v>62</v>
      </c>
      <c r="C56" s="12">
        <v>2.1999999999999999E-2</v>
      </c>
      <c r="D56" s="31"/>
      <c r="E56" s="12">
        <f t="shared" ref="E56:E59" si="2">C56*D56</f>
        <v>0</v>
      </c>
      <c r="F56" t="s">
        <v>57</v>
      </c>
    </row>
    <row r="57" spans="2:6">
      <c r="B57" s="6" t="s">
        <v>63</v>
      </c>
      <c r="C57" s="12">
        <v>2.1999999999999999E-2</v>
      </c>
      <c r="D57" s="31"/>
      <c r="E57" s="12">
        <f t="shared" si="2"/>
        <v>0</v>
      </c>
      <c r="F57" t="s">
        <v>57</v>
      </c>
    </row>
    <row r="58" spans="2:6">
      <c r="B58" s="6" t="s">
        <v>64</v>
      </c>
      <c r="C58" s="12">
        <v>2.1999999999999999E-2</v>
      </c>
      <c r="D58" s="31"/>
      <c r="E58" s="12">
        <f t="shared" si="2"/>
        <v>0</v>
      </c>
      <c r="F58" t="s">
        <v>57</v>
      </c>
    </row>
    <row r="59" spans="2:6">
      <c r="B59" s="7" t="s">
        <v>65</v>
      </c>
      <c r="C59" s="12">
        <v>3.5</v>
      </c>
      <c r="D59" s="31"/>
      <c r="E59" s="12">
        <f t="shared" si="2"/>
        <v>0</v>
      </c>
    </row>
    <row r="60" spans="2:6">
      <c r="B60" s="9"/>
      <c r="C60" s="9"/>
      <c r="D60" s="9"/>
      <c r="E60" s="9"/>
    </row>
    <row r="61" spans="2:6">
      <c r="B61" s="11" t="s">
        <v>6</v>
      </c>
      <c r="C61" s="11"/>
      <c r="D61" s="11"/>
      <c r="E61" s="11"/>
    </row>
    <row r="62" spans="2:6">
      <c r="B62" s="6" t="s">
        <v>7</v>
      </c>
      <c r="C62" s="12">
        <v>0.35</v>
      </c>
      <c r="D62" s="31"/>
      <c r="E62" s="12">
        <f>C62*D62</f>
        <v>0</v>
      </c>
    </row>
    <row r="63" spans="2:6">
      <c r="B63" s="6"/>
      <c r="C63" s="6"/>
      <c r="D63" s="6"/>
      <c r="E63" s="6"/>
    </row>
    <row r="64" spans="2:6">
      <c r="B64" s="11" t="s">
        <v>38</v>
      </c>
      <c r="C64" s="11"/>
      <c r="D64" s="11"/>
      <c r="E64" s="11"/>
    </row>
    <row r="65" spans="2:5">
      <c r="B65" s="32"/>
      <c r="C65" s="33"/>
      <c r="D65" s="33"/>
      <c r="E65" s="34"/>
    </row>
    <row r="66" spans="2:5">
      <c r="B66" s="35"/>
      <c r="C66" s="36"/>
      <c r="D66" s="36"/>
      <c r="E66" s="37"/>
    </row>
    <row r="67" spans="2:5">
      <c r="B67" s="9"/>
      <c r="C67" s="9"/>
      <c r="D67" s="9"/>
      <c r="E67" s="9"/>
    </row>
    <row r="68" spans="2:5">
      <c r="B68" s="6" t="s">
        <v>11</v>
      </c>
      <c r="C68" s="6"/>
      <c r="D68" s="6"/>
      <c r="E68" s="12">
        <f>SUM(E20:E65)</f>
        <v>0</v>
      </c>
    </row>
    <row r="70" spans="2:5">
      <c r="B70" s="16"/>
    </row>
    <row r="73" spans="2:5">
      <c r="B73" s="2"/>
      <c r="C73" s="2"/>
      <c r="D73" s="2"/>
      <c r="E73" s="2"/>
    </row>
  </sheetData>
  <sheetProtection sheet="1" objects="1" scenarios="1" selectLockedCells="1"/>
  <dataConsolidate/>
  <mergeCells count="1">
    <mergeCell ref="B2:F2"/>
  </mergeCells>
  <conditionalFormatting sqref="D20">
    <cfRule type="cellIs" dxfId="18" priority="19" operator="greaterThan">
      <formula>1</formula>
    </cfRule>
  </conditionalFormatting>
  <conditionalFormatting sqref="D62 D20:D40 D43:D55">
    <cfRule type="cellIs" dxfId="17" priority="16" operator="greaterThan">
      <formula>0</formula>
    </cfRule>
    <cfRule type="cellIs" dxfId="16" priority="17" operator="greaterThan">
      <formula>1</formula>
    </cfRule>
    <cfRule type="cellIs" dxfId="15" priority="18" operator="greaterThan">
      <formula>1</formula>
    </cfRule>
  </conditionalFormatting>
  <conditionalFormatting sqref="D56:D58">
    <cfRule type="cellIs" dxfId="14" priority="13" operator="greaterThan">
      <formula>0</formula>
    </cfRule>
    <cfRule type="cellIs" dxfId="13" priority="14" operator="greaterThan">
      <formula>1</formula>
    </cfRule>
    <cfRule type="cellIs" dxfId="12" priority="15" operator="greaterThan">
      <formula>1</formula>
    </cfRule>
  </conditionalFormatting>
  <conditionalFormatting sqref="D59">
    <cfRule type="cellIs" dxfId="2" priority="1" operator="greaterThan">
      <formula>0</formula>
    </cfRule>
    <cfRule type="cellIs" dxfId="1" priority="2" operator="greaterThan">
      <formula>1</formula>
    </cfRule>
    <cfRule type="cellIs" dxfId="0" priority="3" operator="greaterThan">
      <formula>1</formula>
    </cfRule>
  </conditionalFormatting>
  <pageMargins left="0.7" right="0.7" top="0.75" bottom="0.75" header="0.3" footer="0.3"/>
  <pageSetup paperSize="9" scale="83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96B6F9-37F2-7643-89E2-9CF2F3E68007}">
          <x14:formula1>
            <xm:f>Listes!$C$2:$C$8</xm:f>
          </x14:formula1>
          <xm:sqref>D37:D40 D56:D58</xm:sqref>
        </x14:dataValidation>
        <x14:dataValidation type="list" allowBlank="1" showInputMessage="1" showErrorMessage="1" xr:uid="{EC4D2D21-DD33-534D-B343-4E83773C7AF1}">
          <x14:formula1>
            <xm:f>Listes!$D$2:$D$3</xm:f>
          </x14:formula1>
          <xm:sqref>D62</xm:sqref>
        </x14:dataValidation>
        <x14:dataValidation type="list" allowBlank="1" showInputMessage="1" showErrorMessage="1" xr:uid="{547254FA-8A34-7F43-8942-B294DF29E00E}">
          <x14:formula1>
            <xm:f>Listes!A3:A10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D2648-D46E-F341-B03B-808687460A60}">
  <dimension ref="A2:D10"/>
  <sheetViews>
    <sheetView workbookViewId="0">
      <selection activeCell="C11" sqref="C11"/>
    </sheetView>
  </sheetViews>
  <sheetFormatPr baseColWidth="10" defaultRowHeight="16"/>
  <cols>
    <col min="1" max="1" width="35.83203125" bestFit="1" customWidth="1"/>
  </cols>
  <sheetData>
    <row r="2" spans="1:4">
      <c r="A2" t="s">
        <v>3</v>
      </c>
      <c r="C2">
        <v>100</v>
      </c>
      <c r="D2">
        <v>6</v>
      </c>
    </row>
    <row r="3" spans="1:4">
      <c r="A3" s="9" t="s">
        <v>40</v>
      </c>
      <c r="C3">
        <v>200</v>
      </c>
      <c r="D3">
        <v>12</v>
      </c>
    </row>
    <row r="4" spans="1:4">
      <c r="A4" s="9" t="s">
        <v>41</v>
      </c>
      <c r="C4">
        <v>300</v>
      </c>
    </row>
    <row r="5" spans="1:4">
      <c r="A5" s="9" t="s">
        <v>47</v>
      </c>
      <c r="C5">
        <v>400</v>
      </c>
    </row>
    <row r="6" spans="1:4">
      <c r="A6" s="9" t="s">
        <v>42</v>
      </c>
      <c r="C6">
        <v>500</v>
      </c>
    </row>
    <row r="7" spans="1:4">
      <c r="A7" s="9" t="s">
        <v>43</v>
      </c>
      <c r="C7">
        <v>600</v>
      </c>
    </row>
    <row r="8" spans="1:4">
      <c r="A8" s="9" t="s">
        <v>44</v>
      </c>
      <c r="C8">
        <v>700</v>
      </c>
    </row>
    <row r="9" spans="1:4">
      <c r="A9" s="9" t="s">
        <v>45</v>
      </c>
      <c r="C9">
        <v>800</v>
      </c>
    </row>
    <row r="10" spans="1:4">
      <c r="A10" s="9" t="s">
        <v>46</v>
      </c>
      <c r="C10">
        <v>900</v>
      </c>
    </row>
  </sheetData>
  <sheetProtection algorithmName="SHA-512" hashValue="u97hRoKvRzKts6El33kqMyxxTxhAz85pBsA28bhrUDbbwA8OcFIQ2zw11j1Z7s7x4UZceqoEzrAfEs7sSQeddQ==" saltValue="ZjSE1WXqxrDMfFEfndVrd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Listes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2020-04-13T07:29:58Z</cp:lastPrinted>
  <dcterms:created xsi:type="dcterms:W3CDTF">2020-04-10T07:03:55Z</dcterms:created>
  <dcterms:modified xsi:type="dcterms:W3CDTF">2020-05-06T07:58:48Z</dcterms:modified>
</cp:coreProperties>
</file>